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留坝县县城区域容量汇总表" sheetId="1" r:id="rId1"/>
    <sheet name="留坝县乡镇区域容量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<sst xmlns="http://schemas.openxmlformats.org/spreadsheetml/2006/main" count="160" uniqueCount="147">
  <si>
    <t>留坝县烟草制品零售点合理布局容量测算汇总表（县城区域）</t>
  </si>
  <si>
    <t>区域类型</t>
  </si>
  <si>
    <t>规划方式</t>
  </si>
  <si>
    <t>区域名称</t>
  </si>
  <si>
    <t>现有零售户具体名单</t>
  </si>
  <si>
    <t>2024年销量</t>
  </si>
  <si>
    <t>2023年销量</t>
  </si>
  <si>
    <t>2022年销量</t>
  </si>
  <si>
    <t>容量</t>
  </si>
  <si>
    <t>现有</t>
  </si>
  <si>
    <t>可办证</t>
  </si>
  <si>
    <t>饱和率</t>
  </si>
  <si>
    <t>县城区域</t>
  </si>
  <si>
    <t>容量模式+间距模式</t>
  </si>
  <si>
    <t>紫柏街道办事处</t>
  </si>
  <si>
    <t>紫柏路中段</t>
  </si>
  <si>
    <t>朱学君、周刚、赵卫卫、赵萍、赵丽华、张鹏、杨玲、徐小利、王新明、王显华、王春丽、唐晓琴、苏灵霞、史永丽、闵菊琴、罗银萍、刘玉梅、刘国顺、刘畅、李玉成、黄秀萍、黄琼英、陈思、陈金玉</t>
  </si>
  <si>
    <t>紫柏路余下路段</t>
  </si>
  <si>
    <t>袁海斌、王宝红、唐玲玲、石璐璐、牛晓萍、罗新凤、梁斌、李晓慧、李钦、曾桂芳</t>
  </si>
  <si>
    <t>厅城路</t>
  </si>
  <si>
    <t>体育路</t>
  </si>
  <si>
    <t>杨富菊</t>
  </si>
  <si>
    <t>沙湾路</t>
  </si>
  <si>
    <t>洪海环</t>
  </si>
  <si>
    <t>农贸市场</t>
  </si>
  <si>
    <t>余桂珍</t>
  </si>
  <si>
    <t>南新街</t>
  </si>
  <si>
    <t>何小勇</t>
  </si>
  <si>
    <t>南环路</t>
  </si>
  <si>
    <t>张金平、张红丽、杨志芳、夏金凤、夏道燕、文鸿、王娟、王慧平、孙小平、刘君丽、李燕、李琰旭、高留红、高冬、冯桂兵、陈成</t>
  </si>
  <si>
    <t>老城街</t>
  </si>
  <si>
    <t>梅聃、李清兰、黄兴</t>
  </si>
  <si>
    <t>金水茗居小区</t>
  </si>
  <si>
    <t>文江</t>
  </si>
  <si>
    <t>惠泽路</t>
  </si>
  <si>
    <t>李荣基</t>
  </si>
  <si>
    <t>河滨路</t>
  </si>
  <si>
    <t>孙付琴</t>
  </si>
  <si>
    <t>青羊铺村</t>
  </si>
  <si>
    <t>邓秀萍、唐词笙</t>
  </si>
  <si>
    <t>小留坝村</t>
  </si>
  <si>
    <t>尤学明、谷玉芳</t>
  </si>
  <si>
    <t>留坝县烟草制品零售点合理布局容量测算汇总表（乡镇区域）</t>
  </si>
  <si>
    <t>乡镇</t>
  </si>
  <si>
    <t>玉皇庙镇</t>
  </si>
  <si>
    <t>玉皇庙村</t>
  </si>
  <si>
    <t>苟全林、唐素芳、张国翠、刘自珍、谢建芬、罗金保、苟少红、李翠霞、杨凤琴</t>
  </si>
  <si>
    <t>下西河村</t>
  </si>
  <si>
    <t>空白村（原有零售户一户，于2022年歇业）</t>
  </si>
  <si>
    <t>石窑坝村</t>
  </si>
  <si>
    <t>余世海</t>
  </si>
  <si>
    <t>石门子村</t>
  </si>
  <si>
    <t>张燕</t>
  </si>
  <si>
    <t>两河口村</t>
  </si>
  <si>
    <t>王德富、杨亚平、罗发银</t>
  </si>
  <si>
    <t>白庙子村</t>
  </si>
  <si>
    <t>朱德方、彭永安</t>
  </si>
  <si>
    <t>武关驿镇</t>
  </si>
  <si>
    <t>武关河村</t>
  </si>
  <si>
    <t>蔡军、钟正琴、文清菊、梁晓、曾桂珍、杨红英、严保琴、李少文、李建荣、王鹏、何丽、郭晓辉</t>
  </si>
  <si>
    <t>武曲铺村</t>
  </si>
  <si>
    <t>沈小伍、赵小英</t>
  </si>
  <si>
    <t>铁佛殿村</t>
  </si>
  <si>
    <t>范利萍、谢廷华</t>
  </si>
  <si>
    <t>松树坝村</t>
  </si>
  <si>
    <t>刘德华</t>
  </si>
  <si>
    <t>南河街村</t>
  </si>
  <si>
    <t>李玮</t>
  </si>
  <si>
    <t>孔雀台村</t>
  </si>
  <si>
    <t>苏建成</t>
  </si>
  <si>
    <t>洪岩沟村</t>
  </si>
  <si>
    <t>谭强</t>
  </si>
  <si>
    <t>河口村</t>
  </si>
  <si>
    <t>周玉轩、闫玉凤</t>
  </si>
  <si>
    <t>白家店村</t>
  </si>
  <si>
    <t>杨晓丽、唐小平</t>
  </si>
  <si>
    <t>上南河村</t>
  </si>
  <si>
    <t>袁婷</t>
  </si>
  <si>
    <t>青桥驿镇</t>
  </si>
  <si>
    <t>青桥铺村</t>
  </si>
  <si>
    <t>邢春保、郭亚茹、米素琴</t>
  </si>
  <si>
    <t>两岔河村</t>
  </si>
  <si>
    <t>曾洪友</t>
  </si>
  <si>
    <t>蔡家坡村</t>
  </si>
  <si>
    <t>吴跃芳</t>
  </si>
  <si>
    <t>马道镇</t>
  </si>
  <si>
    <t>辛家坝村</t>
  </si>
  <si>
    <t>钱世梅、张桂兰、曹桂丽</t>
  </si>
  <si>
    <t>小东沟村</t>
  </si>
  <si>
    <t>空白村</t>
  </si>
  <si>
    <t>庞家嘴村</t>
  </si>
  <si>
    <t>陈玉明</t>
  </si>
  <si>
    <t>马道街村</t>
  </si>
  <si>
    <t>张玉武、马建生、赵忠华、景印华、刘玉梅、何秀兰、刘玉萍、张学友、陈熊兵、陈海荣、陈利军、李树军、邓黎钊、徐海珍</t>
  </si>
  <si>
    <t>花草门村</t>
  </si>
  <si>
    <t>空白村（原有零售户一户，于2023年歇业）</t>
  </si>
  <si>
    <t>龚家院子</t>
  </si>
  <si>
    <t>冯腾军</t>
  </si>
  <si>
    <t>二十里铺村</t>
  </si>
  <si>
    <t>二郎庙村</t>
  </si>
  <si>
    <t>杨文兴</t>
  </si>
  <si>
    <t>留侯镇</t>
  </si>
  <si>
    <t>闸口石村</t>
  </si>
  <si>
    <t>郭辉、白晓芹</t>
  </si>
  <si>
    <t>枣木兰村</t>
  </si>
  <si>
    <t>王冬梅、张翠兰、朱平凤</t>
  </si>
  <si>
    <t>月九村</t>
  </si>
  <si>
    <t>尹发萍、汪从保</t>
  </si>
  <si>
    <t>营盘村</t>
  </si>
  <si>
    <t>杨海军、王玉兰、罗彩琴、席明丽、唐定芳</t>
  </si>
  <si>
    <t>庙台子村</t>
  </si>
  <si>
    <t>马雅琼、王良慧、何柏翠、王克俭、陈涛</t>
  </si>
  <si>
    <t>火烧关村</t>
  </si>
  <si>
    <t>丁小勇、王天芹、王夏毅</t>
  </si>
  <si>
    <t>桃园铺村</t>
  </si>
  <si>
    <t>江口镇</t>
  </si>
  <si>
    <t>柘梨园村</t>
  </si>
  <si>
    <t>刘承安、高文礼、梁兴华、李晓忠、蔡永利、杨茂丽、黄朝明</t>
  </si>
  <si>
    <t>漩滩村</t>
  </si>
  <si>
    <t>杨秀英</t>
  </si>
  <si>
    <t>小川子村</t>
  </si>
  <si>
    <t>李红丽</t>
  </si>
  <si>
    <t>田坝村</t>
  </si>
  <si>
    <t>刘莉、王建军</t>
  </si>
  <si>
    <t>梭罗村</t>
  </si>
  <si>
    <t>吕正惠</t>
  </si>
  <si>
    <t>桑园坝村</t>
  </si>
  <si>
    <t>鲁芳、张明良、张其丽</t>
  </si>
  <si>
    <t>青岗坪村</t>
  </si>
  <si>
    <t>王园园、何忠琴</t>
  </si>
  <si>
    <t>柳川沟村</t>
  </si>
  <si>
    <t>罗延昱</t>
  </si>
  <si>
    <t>江西营村</t>
  </si>
  <si>
    <t>蒋自林、罗世生、周明华</t>
  </si>
  <si>
    <t>江口村</t>
  </si>
  <si>
    <t>张春惠、黄菊琴、吕永欢、张英、何凤琴、周荣、刘强、罗银斌、杨新平、余莉、罗丽萍、黄凤梅、牟仕柱、陈熊兵</t>
  </si>
  <si>
    <t>河西村</t>
  </si>
  <si>
    <t>李茂敏、张明亮、王启梅、苟永丽、苟兴华、魏秀琴、宁兴丽</t>
  </si>
  <si>
    <t>火烧店镇</t>
  </si>
  <si>
    <t>中西沟村</t>
  </si>
  <si>
    <t>赖启德、马丽、龙吉云、伍健平、王明安、杨保全、杨宝国、余梅</t>
  </si>
  <si>
    <t>堰坎村</t>
  </si>
  <si>
    <t>陈立柱、陶彩凤、宋炳君、</t>
  </si>
  <si>
    <t>天星亮村</t>
  </si>
  <si>
    <t>罗鸣凤</t>
  </si>
  <si>
    <t>佛爷坝村</t>
  </si>
  <si>
    <t>蒋堂芳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</si>
</sst>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A1:L1"/>
    </sheetView>
  </sheetViews>
  <sheetFormatPr defaultColWidth="9" defaultRowHeight="13.5"/>
  <cols>
    <col min="1" max="1" width="9" style="18"/>
    <col min="2" max="2" width="11.625" style="18" customWidth="1"/>
    <col min="3" max="3" width="15" style="18" customWidth="1"/>
    <col min="4" max="4" width="12.875" style="18" customWidth="1"/>
    <col min="5" max="5" width="64.375" style="18" customWidth="1"/>
    <col min="6" max="6" width="12.125" style="18" customWidth="1"/>
    <col min="7" max="7" width="10.625" style="18" customWidth="1"/>
    <col min="8" max="8" width="12.125" style="18" customWidth="1"/>
    <col min="9" max="10" width="9" style="18"/>
    <col min="11" max="11" width="7.375" style="18" customWidth="1"/>
    <col min="12" max="12" width="9.875" style="18" customWidth="1"/>
    <col min="13" max="16384" width="9" style="18"/>
  </cols>
  <sheetData>
    <row r="1" ht="42" customHeight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7" customFormat="1" ht="33" customHeight="1" spans="1:12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ht="57" customHeight="1" spans="1:12">
      <c r="A3" s="20" t="s">
        <v>12</v>
      </c>
      <c r="B3" s="21" t="s">
        <v>13</v>
      </c>
      <c r="C3" s="20" t="s">
        <v>14</v>
      </c>
      <c r="D3" s="20" t="s">
        <v>15</v>
      </c>
      <c r="E3" s="21" t="s">
        <v>16</v>
      </c>
      <c r="F3" s="20">
        <v>58804</v>
      </c>
      <c r="G3" s="20">
        <v>62846</v>
      </c>
      <c r="H3" s="20">
        <v>67342</v>
      </c>
      <c r="I3" s="20">
        <v>32</v>
      </c>
      <c r="J3" s="20">
        <v>24</v>
      </c>
      <c r="K3" s="20">
        <v>8</v>
      </c>
      <c r="L3" s="22">
        <v>0.781</v>
      </c>
    </row>
    <row r="4" ht="27" spans="1:12">
      <c r="A4" s="20"/>
      <c r="B4" s="21"/>
      <c r="C4" s="20"/>
      <c r="D4" s="21" t="s">
        <v>17</v>
      </c>
      <c r="E4" s="20" t="s">
        <v>18</v>
      </c>
      <c r="F4" s="20">
        <v>16236</v>
      </c>
      <c r="G4" s="20">
        <v>15335</v>
      </c>
      <c r="H4" s="20">
        <v>13955</v>
      </c>
      <c r="I4" s="20">
        <v>8</v>
      </c>
      <c r="J4" s="20">
        <v>9</v>
      </c>
      <c r="K4" s="20">
        <v>0</v>
      </c>
      <c r="L4" s="23">
        <v>1</v>
      </c>
    </row>
    <row r="5" spans="1:12">
      <c r="A5" s="20"/>
      <c r="B5" s="21"/>
      <c r="C5" s="20"/>
      <c r="D5" s="24" t="s">
        <v>19</v>
      </c>
      <c r="E5" s="20"/>
      <c r="F5" s="20">
        <v>353</v>
      </c>
      <c r="G5" s="20">
        <v>1485</v>
      </c>
      <c r="H5" s="20">
        <v>1616</v>
      </c>
      <c r="I5" s="20">
        <v>0</v>
      </c>
      <c r="J5" s="20">
        <v>0</v>
      </c>
      <c r="K5" s="20">
        <v>0</v>
      </c>
      <c r="L5" s="25">
        <v>0</v>
      </c>
    </row>
    <row r="6" spans="1:12">
      <c r="A6" s="20"/>
      <c r="B6" s="21"/>
      <c r="C6" s="20"/>
      <c r="D6" s="20" t="s">
        <v>20</v>
      </c>
      <c r="E6" s="20" t="s">
        <v>21</v>
      </c>
      <c r="F6" s="20">
        <v>1733</v>
      </c>
      <c r="G6" s="20">
        <v>1920</v>
      </c>
      <c r="H6" s="20">
        <v>1639</v>
      </c>
      <c r="I6" s="20">
        <v>1</v>
      </c>
      <c r="J6" s="20">
        <v>1</v>
      </c>
      <c r="K6" s="20">
        <v>0</v>
      </c>
      <c r="L6" s="23">
        <v>1</v>
      </c>
    </row>
    <row r="7" spans="1:12">
      <c r="A7" s="20"/>
      <c r="B7" s="21"/>
      <c r="C7" s="20"/>
      <c r="D7" s="20" t="s">
        <v>22</v>
      </c>
      <c r="E7" s="20" t="s">
        <v>23</v>
      </c>
      <c r="F7" s="20">
        <v>2337</v>
      </c>
      <c r="G7" s="20">
        <v>2450</v>
      </c>
      <c r="H7" s="20">
        <v>2502</v>
      </c>
      <c r="I7" s="20">
        <v>1</v>
      </c>
      <c r="J7" s="20">
        <v>1</v>
      </c>
      <c r="K7" s="20">
        <v>0</v>
      </c>
      <c r="L7" s="23">
        <v>1</v>
      </c>
    </row>
    <row r="8" spans="1:12">
      <c r="A8" s="20"/>
      <c r="B8" s="21"/>
      <c r="C8" s="20"/>
      <c r="D8" s="20" t="s">
        <v>24</v>
      </c>
      <c r="E8" s="20" t="s">
        <v>25</v>
      </c>
      <c r="F8" s="20">
        <v>1785</v>
      </c>
      <c r="G8" s="20">
        <v>1874</v>
      </c>
      <c r="H8" s="20">
        <v>1823</v>
      </c>
      <c r="I8" s="20">
        <v>1</v>
      </c>
      <c r="J8" s="20">
        <v>1</v>
      </c>
      <c r="K8" s="20">
        <v>0</v>
      </c>
      <c r="L8" s="23">
        <v>1</v>
      </c>
    </row>
    <row r="9" spans="1:12">
      <c r="A9" s="20"/>
      <c r="B9" s="21"/>
      <c r="C9" s="20"/>
      <c r="D9" s="20" t="s">
        <v>26</v>
      </c>
      <c r="E9" s="20" t="s">
        <v>27</v>
      </c>
      <c r="F9" s="20">
        <v>1442</v>
      </c>
      <c r="G9" s="20">
        <v>2025</v>
      </c>
      <c r="H9" s="20">
        <v>2214</v>
      </c>
      <c r="I9" s="20">
        <v>1</v>
      </c>
      <c r="J9" s="20">
        <v>1</v>
      </c>
      <c r="K9" s="20">
        <v>0</v>
      </c>
      <c r="L9" s="23">
        <v>1</v>
      </c>
    </row>
    <row r="10" ht="27" spans="1:12">
      <c r="A10" s="20"/>
      <c r="B10" s="21"/>
      <c r="C10" s="20"/>
      <c r="D10" s="20" t="s">
        <v>28</v>
      </c>
      <c r="E10" s="21" t="s">
        <v>29</v>
      </c>
      <c r="F10" s="20">
        <v>39184</v>
      </c>
      <c r="G10" s="20">
        <v>40899</v>
      </c>
      <c r="H10" s="20">
        <v>41154</v>
      </c>
      <c r="I10" s="20">
        <v>21</v>
      </c>
      <c r="J10" s="20">
        <v>16</v>
      </c>
      <c r="K10" s="20">
        <v>5</v>
      </c>
      <c r="L10" s="22">
        <v>0.762</v>
      </c>
    </row>
    <row r="11" spans="1:12">
      <c r="A11" s="20"/>
      <c r="B11" s="21"/>
      <c r="C11" s="20"/>
      <c r="D11" s="20" t="s">
        <v>30</v>
      </c>
      <c r="E11" s="20" t="s">
        <v>31</v>
      </c>
      <c r="F11" s="20">
        <v>3696</v>
      </c>
      <c r="G11" s="20">
        <v>4053</v>
      </c>
      <c r="H11" s="20">
        <v>3305</v>
      </c>
      <c r="I11" s="20">
        <v>2</v>
      </c>
      <c r="J11" s="20">
        <v>3</v>
      </c>
      <c r="K11" s="20">
        <v>0</v>
      </c>
      <c r="L11" s="23">
        <v>1.5</v>
      </c>
    </row>
    <row r="12" spans="1:12">
      <c r="A12" s="20"/>
      <c r="B12" s="21"/>
      <c r="C12" s="20"/>
      <c r="D12" s="20" t="s">
        <v>32</v>
      </c>
      <c r="E12" s="20" t="s">
        <v>33</v>
      </c>
      <c r="F12" s="20">
        <v>1495</v>
      </c>
      <c r="G12" s="20">
        <v>1574</v>
      </c>
      <c r="H12" s="20">
        <v>1645</v>
      </c>
      <c r="I12" s="20">
        <v>1</v>
      </c>
      <c r="J12" s="20">
        <v>1</v>
      </c>
      <c r="K12" s="20">
        <v>0</v>
      </c>
      <c r="L12" s="23">
        <v>1</v>
      </c>
    </row>
    <row r="13" spans="1:12">
      <c r="A13" s="20"/>
      <c r="B13" s="21"/>
      <c r="C13" s="20"/>
      <c r="D13" s="20" t="s">
        <v>34</v>
      </c>
      <c r="E13" s="20" t="s">
        <v>35</v>
      </c>
      <c r="F13" s="20">
        <v>1944</v>
      </c>
      <c r="G13" s="20">
        <v>1897</v>
      </c>
      <c r="H13" s="20">
        <v>1238</v>
      </c>
      <c r="I13" s="20">
        <v>1</v>
      </c>
      <c r="J13" s="20">
        <v>1</v>
      </c>
      <c r="K13" s="20">
        <v>0</v>
      </c>
      <c r="L13" s="23">
        <v>1</v>
      </c>
    </row>
    <row r="14" spans="1:12">
      <c r="A14" s="20"/>
      <c r="B14" s="21"/>
      <c r="C14" s="20"/>
      <c r="D14" s="20" t="s">
        <v>36</v>
      </c>
      <c r="E14" s="20" t="s">
        <v>37</v>
      </c>
      <c r="F14" s="20">
        <v>1767</v>
      </c>
      <c r="G14" s="20">
        <v>977</v>
      </c>
      <c r="H14" s="20">
        <v>0</v>
      </c>
      <c r="I14" s="20">
        <v>1</v>
      </c>
      <c r="J14" s="20">
        <v>1</v>
      </c>
      <c r="K14" s="20">
        <v>0</v>
      </c>
      <c r="L14" s="23">
        <v>1</v>
      </c>
    </row>
    <row r="15" spans="1:12">
      <c r="A15" s="20"/>
      <c r="B15" s="21"/>
      <c r="C15" s="20" t="s">
        <v>38</v>
      </c>
      <c r="D15" s="20"/>
      <c r="E15" s="20" t="s">
        <v>39</v>
      </c>
      <c r="F15" s="20">
        <v>3009</v>
      </c>
      <c r="G15" s="20">
        <v>2975</v>
      </c>
      <c r="H15" s="20">
        <v>2428</v>
      </c>
      <c r="I15" s="20">
        <v>2</v>
      </c>
      <c r="J15" s="20">
        <v>2</v>
      </c>
      <c r="K15" s="20">
        <v>0</v>
      </c>
      <c r="L15" s="23">
        <v>1</v>
      </c>
    </row>
    <row r="16" spans="1:12">
      <c r="A16" s="20"/>
      <c r="B16" s="21"/>
      <c r="C16" s="20" t="s">
        <v>40</v>
      </c>
      <c r="D16" s="20"/>
      <c r="E16" s="20" t="s">
        <v>41</v>
      </c>
      <c r="F16" s="20">
        <v>2036</v>
      </c>
      <c r="G16" s="20">
        <v>2299</v>
      </c>
      <c r="H16" s="20">
        <v>2178</v>
      </c>
      <c r="I16" s="20">
        <v>1</v>
      </c>
      <c r="J16" s="20">
        <v>2</v>
      </c>
      <c r="K16" s="20">
        <v>0</v>
      </c>
      <c r="L16" s="23">
        <v>1.5</v>
      </c>
    </row>
  </sheetData>
  <mergeCells count="7">
    <mergeCell ref="A1:L1"/>
    <mergeCell ref="C15:D15"/>
    <mergeCell ref="C16:D16"/>
    <mergeCell ref="C17:D17"/>
    <mergeCell ref="A3:A16"/>
    <mergeCell ref="B3:B16"/>
    <mergeCell ref="C3:C14"/>
  </mergeCells>
  <pageMargins left="0.2125" right="0.2125" top="0.2125" bottom="0.2125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zoomScale="85" zoomScaleNormal="85" workbookViewId="0">
      <selection activeCell="A1" sqref="A1:L1"/>
    </sheetView>
  </sheetViews>
  <sheetFormatPr defaultColWidth="9" defaultRowHeight="13.5"/>
  <cols>
    <col min="4" max="4" width="12" customWidth="1"/>
    <col min="5" max="5" width="36.375" style="1" customWidth="1"/>
    <col min="6" max="8" width="11.125" customWidth="1"/>
    <col min="12" max="12" width="12.625"/>
  </cols>
  <sheetData>
    <row r="1" ht="43" customHeight="1" spans="1:12">
      <c r="A1" s="2" t="s">
        <v>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1</v>
      </c>
      <c r="B2" s="4" t="s">
        <v>2</v>
      </c>
      <c r="C2" s="4" t="s">
        <v>3</v>
      </c>
      <c r="D2" s="5"/>
      <c r="E2" s="6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ht="36" customHeight="1" spans="1:12">
      <c r="A3" s="5" t="s">
        <v>43</v>
      </c>
      <c r="B3" s="7" t="s">
        <v>13</v>
      </c>
      <c r="C3" s="8" t="s">
        <v>44</v>
      </c>
      <c r="D3" s="9" t="s">
        <v>45</v>
      </c>
      <c r="E3" s="9" t="s">
        <v>46</v>
      </c>
      <c r="F3" s="10">
        <v>14640</v>
      </c>
      <c r="G3" s="10">
        <v>16438</v>
      </c>
      <c r="H3" s="10">
        <v>14920</v>
      </c>
      <c r="I3" s="10">
        <v>8</v>
      </c>
      <c r="J3" s="10">
        <v>9</v>
      </c>
      <c r="K3" s="10">
        <v>0</v>
      </c>
      <c r="L3" s="11">
        <f>J3/I3</f>
        <v>1.125</v>
      </c>
    </row>
    <row r="4" ht="51" customHeight="1" spans="1:12">
      <c r="A4" s="5"/>
      <c r="B4" s="12"/>
      <c r="C4" s="13"/>
      <c r="D4" s="9" t="s">
        <v>47</v>
      </c>
      <c r="E4" s="9" t="s">
        <v>48</v>
      </c>
      <c r="F4" s="10">
        <v>0</v>
      </c>
      <c r="G4" s="10">
        <v>0</v>
      </c>
      <c r="H4" s="10">
        <v>345</v>
      </c>
      <c r="I4" s="10">
        <v>1</v>
      </c>
      <c r="J4" s="10">
        <v>0</v>
      </c>
      <c r="K4" s="10">
        <v>1</v>
      </c>
      <c r="L4" s="11">
        <v>0</v>
      </c>
    </row>
    <row r="5" ht="51" customHeight="1" spans="1:12">
      <c r="A5" s="5"/>
      <c r="B5" s="12"/>
      <c r="C5" s="13"/>
      <c r="D5" s="9" t="s">
        <v>49</v>
      </c>
      <c r="E5" s="9" t="s">
        <v>50</v>
      </c>
      <c r="F5" s="10">
        <v>1589</v>
      </c>
      <c r="G5" s="10">
        <v>849</v>
      </c>
      <c r="H5" s="10">
        <v>864</v>
      </c>
      <c r="I5" s="10">
        <v>1</v>
      </c>
      <c r="J5" s="10">
        <v>1</v>
      </c>
      <c r="K5" s="10">
        <v>0</v>
      </c>
      <c r="L5" s="11">
        <f>J5/I5</f>
        <v>1</v>
      </c>
    </row>
    <row r="6" ht="51" customHeight="1" spans="1:12">
      <c r="A6" s="5"/>
      <c r="B6" s="12"/>
      <c r="C6" s="13"/>
      <c r="D6" s="9" t="s">
        <v>51</v>
      </c>
      <c r="E6" s="9" t="s">
        <v>52</v>
      </c>
      <c r="F6" s="10">
        <v>1559</v>
      </c>
      <c r="G6" s="10">
        <v>896</v>
      </c>
      <c r="H6" s="10">
        <v>886</v>
      </c>
      <c r="I6" s="10">
        <v>1</v>
      </c>
      <c r="J6" s="10">
        <v>1</v>
      </c>
      <c r="K6" s="10">
        <v>0</v>
      </c>
      <c r="L6" s="11">
        <f>J6/I6</f>
        <v>1</v>
      </c>
    </row>
    <row r="7" ht="51" customHeight="1" spans="1:12">
      <c r="A7" s="5"/>
      <c r="B7" s="12"/>
      <c r="C7" s="13"/>
      <c r="D7" s="9" t="s">
        <v>53</v>
      </c>
      <c r="E7" s="9" t="s">
        <v>54</v>
      </c>
      <c r="F7" s="10">
        <v>4319</v>
      </c>
      <c r="G7" s="10">
        <v>4520</v>
      </c>
      <c r="H7" s="10">
        <v>400</v>
      </c>
      <c r="I7" s="10">
        <v>2</v>
      </c>
      <c r="J7" s="10">
        <v>3</v>
      </c>
      <c r="K7" s="10">
        <v>0</v>
      </c>
      <c r="L7" s="11">
        <v>1</v>
      </c>
    </row>
    <row r="8" ht="51" customHeight="1" spans="1:12">
      <c r="A8" s="5"/>
      <c r="B8" s="12"/>
      <c r="C8" s="14"/>
      <c r="D8" s="9" t="s">
        <v>55</v>
      </c>
      <c r="E8" s="9" t="s">
        <v>56</v>
      </c>
      <c r="F8" s="10">
        <v>2795</v>
      </c>
      <c r="G8" s="10">
        <v>2202</v>
      </c>
      <c r="H8" s="10">
        <v>2686</v>
      </c>
      <c r="I8" s="10">
        <v>1</v>
      </c>
      <c r="J8" s="10">
        <v>2</v>
      </c>
      <c r="K8" s="10">
        <v>0</v>
      </c>
      <c r="L8" s="11">
        <f>J8/I8</f>
        <v>2</v>
      </c>
    </row>
    <row r="9" ht="51" customHeight="1" spans="1:12">
      <c r="A9" s="5"/>
      <c r="B9" s="12"/>
      <c r="C9" s="8" t="s">
        <v>57</v>
      </c>
      <c r="D9" s="9" t="s">
        <v>58</v>
      </c>
      <c r="E9" s="9" t="s">
        <v>59</v>
      </c>
      <c r="F9" s="10">
        <v>21986</v>
      </c>
      <c r="G9" s="10">
        <v>21615</v>
      </c>
      <c r="H9" s="10">
        <v>22123</v>
      </c>
      <c r="I9" s="10">
        <v>11</v>
      </c>
      <c r="J9" s="10">
        <v>12</v>
      </c>
      <c r="K9" s="10">
        <v>0</v>
      </c>
      <c r="L9" s="11">
        <f>J9/I9</f>
        <v>1.09090909090909</v>
      </c>
    </row>
    <row r="10" ht="22" customHeight="1" spans="1:12">
      <c r="A10" s="5"/>
      <c r="B10" s="12"/>
      <c r="C10" s="13"/>
      <c r="D10" s="10" t="s">
        <v>60</v>
      </c>
      <c r="E10" s="9" t="s">
        <v>61</v>
      </c>
      <c r="F10" s="10">
        <v>3182</v>
      </c>
      <c r="G10" s="10">
        <v>2982</v>
      </c>
      <c r="H10" s="10">
        <v>1476</v>
      </c>
      <c r="I10" s="10">
        <v>2</v>
      </c>
      <c r="J10" s="10">
        <v>2</v>
      </c>
      <c r="K10" s="10">
        <v>0</v>
      </c>
      <c r="L10" s="11">
        <f>J10/I10</f>
        <v>1</v>
      </c>
    </row>
    <row r="11" ht="22" customHeight="1" spans="1:12">
      <c r="A11" s="5"/>
      <c r="B11" s="12"/>
      <c r="C11" s="13"/>
      <c r="D11" s="10" t="s">
        <v>62</v>
      </c>
      <c r="E11" s="9" t="s">
        <v>63</v>
      </c>
      <c r="F11" s="10">
        <v>4836</v>
      </c>
      <c r="G11" s="10">
        <v>4560</v>
      </c>
      <c r="H11" s="10">
        <v>4579</v>
      </c>
      <c r="I11" s="10">
        <v>2</v>
      </c>
      <c r="J11" s="10">
        <v>2</v>
      </c>
      <c r="K11" s="10">
        <v>0</v>
      </c>
      <c r="L11" s="11">
        <f>J11/I11</f>
        <v>1</v>
      </c>
    </row>
    <row r="12" ht="22" customHeight="1" spans="1:12">
      <c r="A12" s="5"/>
      <c r="B12" s="12"/>
      <c r="C12" s="13"/>
      <c r="D12" s="10" t="s">
        <v>64</v>
      </c>
      <c r="E12" s="9" t="s">
        <v>65</v>
      </c>
      <c r="F12" s="10">
        <v>1478</v>
      </c>
      <c r="G12" s="10">
        <v>1417</v>
      </c>
      <c r="H12" s="10">
        <v>1315</v>
      </c>
      <c r="I12" s="10">
        <v>1</v>
      </c>
      <c r="J12" s="10">
        <v>1</v>
      </c>
      <c r="K12" s="10">
        <v>0</v>
      </c>
      <c r="L12" s="11">
        <f>J12/I12</f>
        <v>1</v>
      </c>
    </row>
    <row r="13" ht="22" customHeight="1" spans="1:12">
      <c r="A13" s="5"/>
      <c r="B13" s="12"/>
      <c r="C13" s="13"/>
      <c r="D13" s="10" t="s">
        <v>66</v>
      </c>
      <c r="E13" s="9" t="s">
        <v>67</v>
      </c>
      <c r="F13" s="10">
        <v>1636</v>
      </c>
      <c r="G13" s="10">
        <v>1582</v>
      </c>
      <c r="H13" s="10">
        <v>1598</v>
      </c>
      <c r="I13" s="10">
        <v>1</v>
      </c>
      <c r="J13" s="10">
        <v>1</v>
      </c>
      <c r="K13" s="10">
        <v>0</v>
      </c>
      <c r="L13" s="11">
        <f t="shared" ref="L13:L51" si="0">J13/I13</f>
        <v>1</v>
      </c>
    </row>
    <row r="14" ht="22" customHeight="1" spans="1:12">
      <c r="A14" s="5"/>
      <c r="B14" s="12"/>
      <c r="C14" s="13"/>
      <c r="D14" s="10" t="s">
        <v>68</v>
      </c>
      <c r="E14" s="9" t="s">
        <v>69</v>
      </c>
      <c r="F14" s="10">
        <v>1499</v>
      </c>
      <c r="G14" s="10">
        <v>1352</v>
      </c>
      <c r="H14" s="10">
        <v>1327</v>
      </c>
      <c r="I14" s="10">
        <v>1</v>
      </c>
      <c r="J14" s="10">
        <v>1</v>
      </c>
      <c r="K14" s="10">
        <v>0</v>
      </c>
      <c r="L14" s="11">
        <f t="shared" si="0"/>
        <v>1</v>
      </c>
    </row>
    <row r="15" ht="22" customHeight="1" spans="1:12">
      <c r="A15" s="5"/>
      <c r="B15" s="12"/>
      <c r="C15" s="13"/>
      <c r="D15" s="10" t="s">
        <v>70</v>
      </c>
      <c r="E15" s="9" t="s">
        <v>71</v>
      </c>
      <c r="F15" s="10">
        <v>1957</v>
      </c>
      <c r="G15" s="10">
        <v>1888</v>
      </c>
      <c r="H15" s="10">
        <v>1417</v>
      </c>
      <c r="I15" s="10">
        <v>1</v>
      </c>
      <c r="J15" s="10">
        <v>1</v>
      </c>
      <c r="K15" s="10">
        <v>0</v>
      </c>
      <c r="L15" s="11">
        <f t="shared" si="0"/>
        <v>1</v>
      </c>
    </row>
    <row r="16" ht="22" customHeight="1" spans="1:12">
      <c r="A16" s="5"/>
      <c r="B16" s="12"/>
      <c r="C16" s="13"/>
      <c r="D16" s="10" t="s">
        <v>72</v>
      </c>
      <c r="E16" s="9" t="s">
        <v>73</v>
      </c>
      <c r="F16" s="10">
        <v>3235</v>
      </c>
      <c r="G16" s="10">
        <v>3016</v>
      </c>
      <c r="H16" s="10">
        <v>2888</v>
      </c>
      <c r="I16" s="10">
        <v>2</v>
      </c>
      <c r="J16" s="10">
        <v>2</v>
      </c>
      <c r="K16" s="10">
        <v>0</v>
      </c>
      <c r="L16" s="11">
        <f t="shared" si="0"/>
        <v>1</v>
      </c>
    </row>
    <row r="17" ht="22" customHeight="1" spans="1:12">
      <c r="A17" s="5"/>
      <c r="B17" s="12"/>
      <c r="C17" s="13"/>
      <c r="D17" s="10" t="s">
        <v>74</v>
      </c>
      <c r="E17" s="9" t="s">
        <v>75</v>
      </c>
      <c r="F17" s="10">
        <v>3565</v>
      </c>
      <c r="G17" s="10">
        <v>3727</v>
      </c>
      <c r="H17" s="10">
        <v>3462</v>
      </c>
      <c r="I17" s="10">
        <v>2</v>
      </c>
      <c r="J17" s="10">
        <v>2</v>
      </c>
      <c r="K17" s="10">
        <v>0</v>
      </c>
      <c r="L17" s="11">
        <f t="shared" si="0"/>
        <v>1</v>
      </c>
    </row>
    <row r="18" ht="22" customHeight="1" spans="1:12">
      <c r="A18" s="5"/>
      <c r="B18" s="12"/>
      <c r="C18" s="14"/>
      <c r="D18" s="10" t="s">
        <v>76</v>
      </c>
      <c r="E18" s="9" t="s">
        <v>77</v>
      </c>
      <c r="F18" s="10">
        <v>1432</v>
      </c>
      <c r="G18" s="10">
        <v>1344</v>
      </c>
      <c r="H18" s="10">
        <v>1280</v>
      </c>
      <c r="I18" s="10">
        <v>1</v>
      </c>
      <c r="J18" s="10">
        <v>1</v>
      </c>
      <c r="K18" s="10">
        <v>0</v>
      </c>
      <c r="L18" s="11">
        <f t="shared" si="0"/>
        <v>1</v>
      </c>
    </row>
    <row r="19" ht="22" customHeight="1" spans="1:12">
      <c r="A19" s="5"/>
      <c r="B19" s="12"/>
      <c r="C19" s="8" t="s">
        <v>78</v>
      </c>
      <c r="D19" s="10" t="s">
        <v>79</v>
      </c>
      <c r="E19" s="9" t="s">
        <v>80</v>
      </c>
      <c r="F19" s="10">
        <v>5500</v>
      </c>
      <c r="G19" s="10">
        <v>5571</v>
      </c>
      <c r="H19" s="10">
        <v>5671</v>
      </c>
      <c r="I19" s="10">
        <v>3</v>
      </c>
      <c r="J19" s="10">
        <v>3</v>
      </c>
      <c r="K19" s="10">
        <v>0</v>
      </c>
      <c r="L19" s="11">
        <f t="shared" si="0"/>
        <v>1</v>
      </c>
    </row>
    <row r="20" spans="1:12">
      <c r="A20" s="5"/>
      <c r="B20" s="12"/>
      <c r="C20" s="13"/>
      <c r="D20" s="9" t="s">
        <v>81</v>
      </c>
      <c r="E20" s="9" t="s">
        <v>82</v>
      </c>
      <c r="F20" s="10">
        <v>605</v>
      </c>
      <c r="G20" s="10">
        <v>680</v>
      </c>
      <c r="H20" s="10">
        <v>622</v>
      </c>
      <c r="I20" s="10">
        <v>1</v>
      </c>
      <c r="J20" s="10">
        <v>1</v>
      </c>
      <c r="K20" s="10">
        <v>0</v>
      </c>
      <c r="L20" s="11">
        <f t="shared" si="0"/>
        <v>1</v>
      </c>
    </row>
    <row r="21" spans="1:12">
      <c r="A21" s="5"/>
      <c r="B21" s="12"/>
      <c r="C21" s="14"/>
      <c r="D21" s="9" t="s">
        <v>83</v>
      </c>
      <c r="E21" s="9" t="s">
        <v>84</v>
      </c>
      <c r="F21" s="10">
        <v>1681</v>
      </c>
      <c r="G21" s="10">
        <v>1793</v>
      </c>
      <c r="H21" s="10">
        <v>1777</v>
      </c>
      <c r="I21" s="10">
        <v>1</v>
      </c>
      <c r="J21" s="10">
        <v>1</v>
      </c>
      <c r="K21" s="10">
        <v>0</v>
      </c>
      <c r="L21" s="11">
        <f t="shared" si="0"/>
        <v>1</v>
      </c>
    </row>
    <row r="22" spans="1:12">
      <c r="A22" s="5"/>
      <c r="B22" s="12"/>
      <c r="C22" s="8" t="s">
        <v>85</v>
      </c>
      <c r="D22" s="9" t="s">
        <v>86</v>
      </c>
      <c r="E22" s="9" t="s">
        <v>87</v>
      </c>
      <c r="F22" s="10">
        <v>2466</v>
      </c>
      <c r="G22" s="10">
        <v>2078</v>
      </c>
      <c r="H22" s="10">
        <v>1979</v>
      </c>
      <c r="I22" s="10">
        <v>1</v>
      </c>
      <c r="J22" s="10">
        <v>3</v>
      </c>
      <c r="K22" s="10">
        <v>0</v>
      </c>
      <c r="L22" s="11">
        <f t="shared" si="0"/>
        <v>3</v>
      </c>
    </row>
    <row r="23" spans="1:12">
      <c r="A23" s="5"/>
      <c r="B23" s="12"/>
      <c r="C23" s="13"/>
      <c r="D23" s="9" t="s">
        <v>88</v>
      </c>
      <c r="E23" s="9" t="s">
        <v>89</v>
      </c>
      <c r="F23" s="10"/>
      <c r="G23" s="10"/>
      <c r="H23" s="10"/>
      <c r="I23" s="10">
        <v>1</v>
      </c>
      <c r="J23" s="10">
        <v>0</v>
      </c>
      <c r="K23" s="10">
        <v>1</v>
      </c>
      <c r="L23" s="11">
        <f t="shared" si="0"/>
        <v>0</v>
      </c>
    </row>
    <row r="24" spans="1:12">
      <c r="A24" s="5"/>
      <c r="B24" s="12"/>
      <c r="C24" s="13"/>
      <c r="D24" s="9" t="s">
        <v>90</v>
      </c>
      <c r="E24" s="9" t="s">
        <v>91</v>
      </c>
      <c r="F24" s="10">
        <v>1444</v>
      </c>
      <c r="G24" s="10">
        <v>1408</v>
      </c>
      <c r="H24" s="10">
        <v>1409</v>
      </c>
      <c r="I24" s="10">
        <v>1</v>
      </c>
      <c r="J24" s="10">
        <v>1</v>
      </c>
      <c r="K24" s="10">
        <v>0</v>
      </c>
      <c r="L24" s="11">
        <f t="shared" si="0"/>
        <v>1</v>
      </c>
    </row>
    <row r="25" ht="40.5" spans="1:12">
      <c r="A25" s="5"/>
      <c r="B25" s="12"/>
      <c r="C25" s="13"/>
      <c r="D25" s="9" t="s">
        <v>92</v>
      </c>
      <c r="E25" s="9" t="s">
        <v>93</v>
      </c>
      <c r="F25" s="10">
        <v>24405</v>
      </c>
      <c r="G25" s="10">
        <v>25442</v>
      </c>
      <c r="H25" s="10">
        <v>26842</v>
      </c>
      <c r="I25" s="10">
        <v>13</v>
      </c>
      <c r="J25" s="10">
        <v>14</v>
      </c>
      <c r="K25" s="10">
        <v>0</v>
      </c>
      <c r="L25" s="11">
        <f t="shared" si="0"/>
        <v>1.07692307692308</v>
      </c>
    </row>
    <row r="26" ht="27" spans="1:12">
      <c r="A26" s="5"/>
      <c r="B26" s="12"/>
      <c r="C26" s="13"/>
      <c r="D26" s="9" t="s">
        <v>94</v>
      </c>
      <c r="E26" s="9" t="s">
        <v>95</v>
      </c>
      <c r="F26" s="10">
        <v>0</v>
      </c>
      <c r="G26" s="10">
        <v>1072</v>
      </c>
      <c r="H26" s="10">
        <v>897</v>
      </c>
      <c r="I26" s="10">
        <v>1</v>
      </c>
      <c r="J26" s="10">
        <v>0</v>
      </c>
      <c r="K26" s="10">
        <v>1</v>
      </c>
      <c r="L26" s="11">
        <f t="shared" si="0"/>
        <v>0</v>
      </c>
    </row>
    <row r="27" spans="1:12">
      <c r="A27" s="5"/>
      <c r="B27" s="12"/>
      <c r="C27" s="13"/>
      <c r="D27" s="9" t="s">
        <v>96</v>
      </c>
      <c r="E27" s="9" t="s">
        <v>97</v>
      </c>
      <c r="F27" s="10">
        <v>1531</v>
      </c>
      <c r="G27" s="10">
        <v>1441</v>
      </c>
      <c r="H27" s="10">
        <v>1217</v>
      </c>
      <c r="I27" s="10">
        <v>1</v>
      </c>
      <c r="J27" s="10">
        <v>1</v>
      </c>
      <c r="K27" s="10">
        <v>0</v>
      </c>
      <c r="L27" s="11">
        <f t="shared" si="0"/>
        <v>1</v>
      </c>
    </row>
    <row r="28" spans="1:12">
      <c r="A28" s="5"/>
      <c r="B28" s="12"/>
      <c r="C28" s="13"/>
      <c r="D28" s="9" t="s">
        <v>98</v>
      </c>
      <c r="E28" s="9" t="s">
        <v>89</v>
      </c>
      <c r="F28" s="10"/>
      <c r="G28" s="10"/>
      <c r="H28" s="10"/>
      <c r="I28" s="10">
        <v>1</v>
      </c>
      <c r="J28" s="10">
        <v>0</v>
      </c>
      <c r="K28" s="10">
        <v>1</v>
      </c>
      <c r="L28" s="11">
        <f t="shared" si="0"/>
        <v>0</v>
      </c>
    </row>
    <row r="29" spans="1:12">
      <c r="A29" s="5"/>
      <c r="B29" s="12"/>
      <c r="C29" s="14"/>
      <c r="D29" s="9" t="s">
        <v>99</v>
      </c>
      <c r="E29" s="9" t="s">
        <v>100</v>
      </c>
      <c r="F29" s="10">
        <v>1570</v>
      </c>
      <c r="G29" s="10">
        <v>1592</v>
      </c>
      <c r="H29" s="10">
        <v>1563</v>
      </c>
      <c r="I29" s="10">
        <v>1</v>
      </c>
      <c r="J29" s="10">
        <v>1</v>
      </c>
      <c r="K29" s="10">
        <v>0</v>
      </c>
      <c r="L29" s="11">
        <f t="shared" si="0"/>
        <v>1</v>
      </c>
    </row>
    <row r="30" spans="1:12">
      <c r="A30" s="5"/>
      <c r="B30" s="12"/>
      <c r="C30" s="8" t="s">
        <v>101</v>
      </c>
      <c r="D30" s="9" t="s">
        <v>102</v>
      </c>
      <c r="E30" s="1" t="s">
        <v>103</v>
      </c>
      <c r="F30" s="10">
        <v>2378</v>
      </c>
      <c r="G30" s="10">
        <v>3321</v>
      </c>
      <c r="H30" s="10">
        <v>3483</v>
      </c>
      <c r="I30" s="10">
        <v>2</v>
      </c>
      <c r="J30" s="10">
        <v>2</v>
      </c>
      <c r="K30" s="10">
        <v>0</v>
      </c>
      <c r="L30" s="11">
        <f t="shared" si="0"/>
        <v>1</v>
      </c>
    </row>
    <row r="31" spans="1:12">
      <c r="A31" s="5"/>
      <c r="B31" s="12"/>
      <c r="C31" s="13"/>
      <c r="D31" s="9" t="s">
        <v>104</v>
      </c>
      <c r="E31" s="9" t="s">
        <v>105</v>
      </c>
      <c r="F31" s="10">
        <v>5348</v>
      </c>
      <c r="G31" s="10">
        <v>5000</v>
      </c>
      <c r="H31" s="10">
        <v>4899</v>
      </c>
      <c r="I31" s="10">
        <v>3</v>
      </c>
      <c r="J31" s="10">
        <v>3</v>
      </c>
      <c r="K31" s="10">
        <v>0</v>
      </c>
      <c r="L31" s="11">
        <f t="shared" si="0"/>
        <v>1</v>
      </c>
    </row>
    <row r="32" spans="1:12">
      <c r="A32" s="5"/>
      <c r="B32" s="12"/>
      <c r="C32" s="13"/>
      <c r="D32" s="9" t="s">
        <v>106</v>
      </c>
      <c r="E32" s="9" t="s">
        <v>107</v>
      </c>
      <c r="F32" s="10">
        <v>1040</v>
      </c>
      <c r="G32" s="10">
        <v>1082</v>
      </c>
      <c r="H32" s="10">
        <v>1005</v>
      </c>
      <c r="I32" s="10">
        <v>1</v>
      </c>
      <c r="J32" s="10">
        <v>2</v>
      </c>
      <c r="K32" s="10">
        <v>0</v>
      </c>
      <c r="L32" s="11">
        <f t="shared" si="0"/>
        <v>2</v>
      </c>
    </row>
    <row r="33" spans="1:12">
      <c r="A33" s="5"/>
      <c r="B33" s="12"/>
      <c r="C33" s="13"/>
      <c r="D33" s="9" t="s">
        <v>108</v>
      </c>
      <c r="E33" s="9" t="s">
        <v>109</v>
      </c>
      <c r="F33" s="10">
        <v>6873</v>
      </c>
      <c r="G33" s="10">
        <v>8416</v>
      </c>
      <c r="H33" s="10">
        <v>7963</v>
      </c>
      <c r="I33" s="10">
        <v>4</v>
      </c>
      <c r="J33" s="10">
        <v>5</v>
      </c>
      <c r="K33" s="10">
        <v>0</v>
      </c>
      <c r="L33" s="11">
        <f t="shared" si="0"/>
        <v>1.25</v>
      </c>
    </row>
    <row r="34" spans="1:12">
      <c r="A34" s="5"/>
      <c r="B34" s="12"/>
      <c r="C34" s="13"/>
      <c r="D34" s="9" t="s">
        <v>110</v>
      </c>
      <c r="E34" s="9" t="s">
        <v>111</v>
      </c>
      <c r="F34" s="10">
        <v>8534</v>
      </c>
      <c r="G34" s="10">
        <v>7961</v>
      </c>
      <c r="H34" s="10">
        <v>6175</v>
      </c>
      <c r="I34" s="10">
        <v>4</v>
      </c>
      <c r="J34" s="10">
        <v>5</v>
      </c>
      <c r="K34" s="10">
        <v>0</v>
      </c>
      <c r="L34" s="11">
        <f t="shared" si="0"/>
        <v>1.25</v>
      </c>
    </row>
    <row r="35" spans="1:12">
      <c r="A35" s="5"/>
      <c r="B35" s="12"/>
      <c r="C35" s="13"/>
      <c r="D35" s="9" t="s">
        <v>112</v>
      </c>
      <c r="E35" s="9" t="s">
        <v>113</v>
      </c>
      <c r="F35" s="10">
        <v>2080</v>
      </c>
      <c r="G35" s="10">
        <v>1555</v>
      </c>
      <c r="H35" s="10">
        <v>1602</v>
      </c>
      <c r="I35" s="10">
        <v>1</v>
      </c>
      <c r="J35" s="10">
        <v>3</v>
      </c>
      <c r="K35" s="10"/>
      <c r="L35" s="11">
        <f t="shared" si="0"/>
        <v>3</v>
      </c>
    </row>
    <row r="36" ht="27" spans="1:12">
      <c r="A36" s="5"/>
      <c r="B36" s="12"/>
      <c r="C36" s="14"/>
      <c r="D36" s="9" t="s">
        <v>114</v>
      </c>
      <c r="E36" s="9" t="s">
        <v>48</v>
      </c>
      <c r="F36" s="10"/>
      <c r="G36" s="10"/>
      <c r="H36" s="10">
        <v>1258</v>
      </c>
      <c r="I36" s="10">
        <v>1</v>
      </c>
      <c r="J36" s="10">
        <v>0</v>
      </c>
      <c r="K36" s="10">
        <v>1</v>
      </c>
      <c r="L36" s="11">
        <f t="shared" si="0"/>
        <v>0</v>
      </c>
    </row>
    <row r="37" ht="27" spans="1:12">
      <c r="A37" s="5"/>
      <c r="B37" s="12"/>
      <c r="C37" s="8" t="s">
        <v>115</v>
      </c>
      <c r="D37" s="9" t="s">
        <v>116</v>
      </c>
      <c r="E37" s="9" t="s">
        <v>117</v>
      </c>
      <c r="F37" s="10">
        <v>9726</v>
      </c>
      <c r="G37" s="10">
        <v>9356</v>
      </c>
      <c r="H37" s="10">
        <v>8542</v>
      </c>
      <c r="I37" s="10">
        <v>5</v>
      </c>
      <c r="J37" s="10">
        <v>7</v>
      </c>
      <c r="K37" s="10">
        <v>0</v>
      </c>
      <c r="L37" s="11">
        <f t="shared" si="0"/>
        <v>1.4</v>
      </c>
    </row>
    <row r="38" spans="1:12">
      <c r="A38" s="5"/>
      <c r="B38" s="12"/>
      <c r="C38" s="13"/>
      <c r="D38" s="9" t="s">
        <v>118</v>
      </c>
      <c r="E38" s="9" t="s">
        <v>119</v>
      </c>
      <c r="F38" s="10">
        <v>1476</v>
      </c>
      <c r="G38" s="10">
        <v>1331</v>
      </c>
      <c r="H38" s="10">
        <v>1318</v>
      </c>
      <c r="I38" s="10">
        <v>1</v>
      </c>
      <c r="J38" s="10">
        <v>1</v>
      </c>
      <c r="K38" s="10">
        <v>0</v>
      </c>
      <c r="L38" s="11">
        <f t="shared" si="0"/>
        <v>1</v>
      </c>
    </row>
    <row r="39" spans="1:12">
      <c r="A39" s="5"/>
      <c r="B39" s="12"/>
      <c r="C39" s="13"/>
      <c r="D39" s="9" t="s">
        <v>120</v>
      </c>
      <c r="E39" s="9" t="s">
        <v>121</v>
      </c>
      <c r="F39" s="10">
        <v>1391</v>
      </c>
      <c r="G39" s="10">
        <v>813</v>
      </c>
      <c r="H39" s="10">
        <v>754</v>
      </c>
      <c r="I39" s="10">
        <v>1</v>
      </c>
      <c r="J39" s="10">
        <v>1</v>
      </c>
      <c r="K39" s="10">
        <v>0</v>
      </c>
      <c r="L39" s="11">
        <f t="shared" si="0"/>
        <v>1</v>
      </c>
    </row>
    <row r="40" spans="1:12">
      <c r="A40" s="5"/>
      <c r="B40" s="12"/>
      <c r="C40" s="13"/>
      <c r="D40" s="9" t="s">
        <v>122</v>
      </c>
      <c r="E40" s="9" t="s">
        <v>123</v>
      </c>
      <c r="F40" s="10">
        <v>2727</v>
      </c>
      <c r="G40" s="10">
        <v>2316</v>
      </c>
      <c r="H40" s="10">
        <v>2032</v>
      </c>
      <c r="I40" s="10">
        <v>1</v>
      </c>
      <c r="J40" s="10">
        <v>2</v>
      </c>
      <c r="K40" s="10">
        <v>0</v>
      </c>
      <c r="L40" s="11">
        <f t="shared" si="0"/>
        <v>2</v>
      </c>
    </row>
    <row r="41" spans="1:12">
      <c r="A41" s="5"/>
      <c r="B41" s="12"/>
      <c r="C41" s="13"/>
      <c r="D41" s="9" t="s">
        <v>124</v>
      </c>
      <c r="E41" s="9" t="s">
        <v>125</v>
      </c>
      <c r="F41" s="10">
        <v>1412</v>
      </c>
      <c r="G41" s="10">
        <v>1582</v>
      </c>
      <c r="H41" s="10">
        <v>1566</v>
      </c>
      <c r="I41" s="10">
        <v>1</v>
      </c>
      <c r="J41" s="10">
        <v>1</v>
      </c>
      <c r="K41" s="10">
        <v>0</v>
      </c>
      <c r="L41" s="11">
        <f t="shared" si="0"/>
        <v>1</v>
      </c>
    </row>
    <row r="42" spans="1:12">
      <c r="A42" s="5"/>
      <c r="B42" s="12"/>
      <c r="C42" s="13"/>
      <c r="D42" s="9" t="s">
        <v>126</v>
      </c>
      <c r="E42" s="9" t="s">
        <v>127</v>
      </c>
      <c r="F42" s="10">
        <v>3652</v>
      </c>
      <c r="G42" s="10">
        <v>3008</v>
      </c>
      <c r="H42" s="10">
        <v>2880</v>
      </c>
      <c r="I42" s="10">
        <v>2</v>
      </c>
      <c r="J42" s="10">
        <v>3</v>
      </c>
      <c r="K42" s="10">
        <v>0</v>
      </c>
      <c r="L42" s="11">
        <f t="shared" si="0"/>
        <v>1.5</v>
      </c>
    </row>
    <row r="43" spans="1:12">
      <c r="A43" s="5"/>
      <c r="B43" s="12"/>
      <c r="C43" s="13"/>
      <c r="D43" s="9" t="s">
        <v>128</v>
      </c>
      <c r="E43" s="9" t="s">
        <v>129</v>
      </c>
      <c r="F43" s="10">
        <v>3120</v>
      </c>
      <c r="G43" s="10">
        <v>3095</v>
      </c>
      <c r="H43" s="10">
        <v>3185</v>
      </c>
      <c r="I43" s="10">
        <v>2</v>
      </c>
      <c r="J43" s="10">
        <v>2</v>
      </c>
      <c r="K43" s="10">
        <v>0</v>
      </c>
      <c r="L43" s="11">
        <f t="shared" si="0"/>
        <v>1</v>
      </c>
    </row>
    <row r="44" spans="1:12">
      <c r="A44" s="5"/>
      <c r="B44" s="12"/>
      <c r="C44" s="13"/>
      <c r="D44" s="9" t="s">
        <v>130</v>
      </c>
      <c r="E44" s="9" t="s">
        <v>131</v>
      </c>
      <c r="F44" s="10">
        <v>1464</v>
      </c>
      <c r="G44" s="10">
        <v>1576</v>
      </c>
      <c r="H44" s="10">
        <v>1257</v>
      </c>
      <c r="I44" s="10">
        <v>1</v>
      </c>
      <c r="J44" s="10">
        <v>1</v>
      </c>
      <c r="K44" s="10">
        <v>0</v>
      </c>
      <c r="L44" s="11">
        <f t="shared" si="0"/>
        <v>1</v>
      </c>
    </row>
    <row r="45" spans="1:12">
      <c r="A45" s="5"/>
      <c r="B45" s="12"/>
      <c r="C45" s="13"/>
      <c r="D45" s="9" t="s">
        <v>132</v>
      </c>
      <c r="E45" s="9" t="s">
        <v>133</v>
      </c>
      <c r="F45" s="10">
        <v>4493</v>
      </c>
      <c r="G45" s="10">
        <v>3888</v>
      </c>
      <c r="H45" s="10">
        <v>3693</v>
      </c>
      <c r="I45" s="10">
        <v>2</v>
      </c>
      <c r="J45" s="10">
        <v>3</v>
      </c>
      <c r="K45" s="10">
        <v>0</v>
      </c>
      <c r="L45" s="11">
        <f t="shared" si="0"/>
        <v>1.5</v>
      </c>
    </row>
    <row r="46" ht="40.5" spans="1:12">
      <c r="A46" s="5"/>
      <c r="B46" s="12"/>
      <c r="C46" s="13"/>
      <c r="D46" s="9" t="s">
        <v>134</v>
      </c>
      <c r="E46" s="15" t="s">
        <v>135</v>
      </c>
      <c r="F46" s="10">
        <v>27381</v>
      </c>
      <c r="G46" s="10">
        <v>27207</v>
      </c>
      <c r="H46" s="10">
        <v>30181</v>
      </c>
      <c r="I46" s="10">
        <v>15</v>
      </c>
      <c r="J46" s="10">
        <v>14</v>
      </c>
      <c r="K46" s="10">
        <v>1</v>
      </c>
      <c r="L46" s="11">
        <f t="shared" si="0"/>
        <v>0.933333333333333</v>
      </c>
    </row>
    <row r="47" ht="27" spans="1:12">
      <c r="A47" s="5"/>
      <c r="B47" s="12"/>
      <c r="C47" s="14"/>
      <c r="D47" s="9" t="s">
        <v>136</v>
      </c>
      <c r="E47" s="9" t="s">
        <v>137</v>
      </c>
      <c r="F47" s="10">
        <v>10119</v>
      </c>
      <c r="G47" s="10">
        <v>8868</v>
      </c>
      <c r="H47" s="10">
        <v>9708</v>
      </c>
      <c r="I47" s="10">
        <v>5</v>
      </c>
      <c r="J47" s="10">
        <v>7</v>
      </c>
      <c r="K47" s="10">
        <v>0</v>
      </c>
      <c r="L47" s="11">
        <f t="shared" si="0"/>
        <v>1.4</v>
      </c>
    </row>
    <row r="48" ht="27" spans="1:12">
      <c r="A48" s="5"/>
      <c r="B48" s="16"/>
      <c r="C48" s="10" t="s">
        <v>138</v>
      </c>
      <c r="D48" s="9" t="s">
        <v>139</v>
      </c>
      <c r="E48" s="9" t="s">
        <v>140</v>
      </c>
      <c r="F48" s="10">
        <v>14751</v>
      </c>
      <c r="G48" s="10">
        <v>15426</v>
      </c>
      <c r="H48" s="10">
        <v>14841</v>
      </c>
      <c r="I48" s="10">
        <v>8</v>
      </c>
      <c r="J48" s="10">
        <v>8</v>
      </c>
      <c r="K48" s="10">
        <v>0</v>
      </c>
      <c r="L48" s="11">
        <f t="shared" si="0"/>
        <v>1</v>
      </c>
    </row>
    <row r="49" spans="1:12">
      <c r="A49" s="10"/>
      <c r="B49" s="10"/>
      <c r="C49" s="10"/>
      <c r="D49" s="10" t="s">
        <v>141</v>
      </c>
      <c r="E49" s="9" t="s">
        <v>142</v>
      </c>
      <c r="F49" s="10">
        <v>4007</v>
      </c>
      <c r="G49" s="10">
        <v>4381</v>
      </c>
      <c r="H49" s="10">
        <v>4307</v>
      </c>
      <c r="I49" s="10">
        <v>2</v>
      </c>
      <c r="J49" s="10">
        <v>3</v>
      </c>
      <c r="K49" s="10">
        <v>0</v>
      </c>
      <c r="L49" s="11">
        <f t="shared" si="0"/>
        <v>1.5</v>
      </c>
    </row>
    <row r="50" spans="1:12">
      <c r="A50" s="10"/>
      <c r="B50" s="10"/>
      <c r="C50" s="10"/>
      <c r="D50" s="10" t="s">
        <v>143</v>
      </c>
      <c r="E50" s="9" t="s">
        <v>144</v>
      </c>
      <c r="F50" s="10">
        <v>745</v>
      </c>
      <c r="G50" s="10">
        <v>853</v>
      </c>
      <c r="H50" s="10">
        <v>781</v>
      </c>
      <c r="I50" s="10">
        <v>1</v>
      </c>
      <c r="J50" s="10">
        <v>1</v>
      </c>
      <c r="K50" s="10">
        <v>0</v>
      </c>
      <c r="L50" s="11">
        <f t="shared" si="0"/>
        <v>1</v>
      </c>
    </row>
    <row r="51" spans="1:12">
      <c r="A51" s="10"/>
      <c r="B51" s="10"/>
      <c r="C51" s="10"/>
      <c r="D51" s="10" t="s">
        <v>145</v>
      </c>
      <c r="E51" s="9" t="s">
        <v>146</v>
      </c>
      <c r="F51" s="10">
        <v>763</v>
      </c>
      <c r="G51" s="10">
        <v>878</v>
      </c>
      <c r="H51" s="10">
        <v>833</v>
      </c>
      <c r="I51" s="10">
        <v>1</v>
      </c>
      <c r="J51" s="10">
        <v>1</v>
      </c>
      <c r="K51" s="10">
        <v>0</v>
      </c>
      <c r="L51" s="11">
        <f t="shared" si="0"/>
        <v>1</v>
      </c>
    </row>
  </sheetData>
  <mergeCells count="9">
    <mergeCell ref="A1:L1"/>
    <mergeCell ref="A3:A48"/>
    <mergeCell ref="B3:B48"/>
    <mergeCell ref="C3:C8"/>
    <mergeCell ref="C9:C18"/>
    <mergeCell ref="C19:C21"/>
    <mergeCell ref="C22:C29"/>
    <mergeCell ref="C30:C36"/>
    <mergeCell ref="C37:C47"/>
  </mergeCells>
  <pageMargins left="0.739583333333333" right="0.739583333333333" top="0.739583333333333" bottom="0.739583333333333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留坝县县城区域容量汇总表</vt:lpstr>
      <vt:lpstr>留坝县乡镇区域容量汇总表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noname</cp:lastModifiedBy>
  <dcterms:created xsi:type="dcterms:W3CDTF">2025-10-24T01:39:00Z</dcterms:created>
  <dcterms:modified xsi:type="dcterms:W3CDTF">2025-11-19T03:11:52Z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CF67F5C33E6C4B50933E55A6E3B23F28_13</vt:lpwstr>
  </property>
  <property fmtid="{D5CDD505-2E9C-101B-9397-08002B2CF9AE}" pid="3" name="KSOProductBuildVer">
    <vt:lpwstr>2052-12.1.0.23542</vt:lpwstr>
  </property>
</Properties>
</file>